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/>
  <mc:AlternateContent xmlns:mc="http://schemas.openxmlformats.org/markup-compatibility/2006">
    <mc:Choice Requires="x15">
      <x15ac:absPath xmlns:x15ac="http://schemas.microsoft.com/office/spreadsheetml/2010/11/ac" url="/Users/edgarreyesrubio/Desktop/HERRAMIENTAS/"/>
    </mc:Choice>
  </mc:AlternateContent>
  <xr:revisionPtr revIDLastSave="0" documentId="8_{36990DF3-3541-9B43-87A7-083638BC10F1}" xr6:coauthVersionLast="45" xr6:coauthVersionMax="45" xr10:uidLastSave="{00000000-0000-0000-0000-000000000000}"/>
  <bookViews>
    <workbookView xWindow="0" yWindow="0" windowWidth="28800" windowHeight="18000" activeTab="1" xr2:uid="{00000000-000D-0000-FFFF-FFFF00000000}"/>
  </bookViews>
  <sheets>
    <sheet name="ANF" sheetId="1" r:id="rId1"/>
    <sheet name="Distribución Ingreso" sheetId="2" r:id="rId2"/>
  </sheets>
  <definedNames>
    <definedName name="__xlchart.v1.0" hidden="1">'Distribución Ingreso'!$B$14:$B$22</definedName>
    <definedName name="__xlchart.v1.1" hidden="1">'Distribución Ingreso'!$C$13</definedName>
    <definedName name="__xlchart.v1.10" hidden="1">'Distribución Ingreso'!$C$13</definedName>
    <definedName name="__xlchart.v1.11" hidden="1">'Distribución Ingreso'!$C$14:$C$22</definedName>
    <definedName name="__xlchart.v1.12" hidden="1">'Distribución Ingreso'!$B$14:$B$22</definedName>
    <definedName name="__xlchart.v1.13" hidden="1">'Distribución Ingreso'!$C$13</definedName>
    <definedName name="__xlchart.v1.14" hidden="1">'Distribución Ingreso'!$C$14:$C$22</definedName>
    <definedName name="__xlchart.v1.2" hidden="1">'Distribución Ingreso'!$C$14:$C$22</definedName>
    <definedName name="__xlchart.v1.3" hidden="1">'Distribución Ingreso'!$B$14:$B$22</definedName>
    <definedName name="__xlchart.v1.4" hidden="1">'Distribución Ingreso'!$C$13</definedName>
    <definedName name="__xlchart.v1.5" hidden="1">'Distribución Ingreso'!$C$14:$C$22</definedName>
    <definedName name="__xlchart.v1.6" hidden="1">'Distribución Ingreso'!$B$14:$B$22</definedName>
    <definedName name="__xlchart.v1.7" hidden="1">'Distribución Ingreso'!$C$13</definedName>
    <definedName name="__xlchart.v1.8" hidden="1">'Distribución Ingreso'!$C$14:$C$22</definedName>
    <definedName name="__xlchart.v1.9" hidden="1">'Distribución Ingreso'!$B$14:$B$22</definedName>
    <definedName name="_xlnm.Print_Area" localSheetId="0">ANF!$A$1:$I$82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2" l="1"/>
  <c r="K23" i="2" l="1"/>
  <c r="C23" i="2"/>
  <c r="D20" i="2" l="1"/>
  <c r="F15" i="2"/>
  <c r="F19" i="2"/>
  <c r="F14" i="2"/>
  <c r="F22" i="2"/>
  <c r="F16" i="2"/>
  <c r="F20" i="2"/>
  <c r="F21" i="2"/>
  <c r="F18" i="2"/>
  <c r="F17" i="2"/>
  <c r="D18" i="2"/>
  <c r="D21" i="2"/>
  <c r="D15" i="2"/>
  <c r="D17" i="2"/>
  <c r="K10" i="2"/>
  <c r="L15" i="2" s="1"/>
  <c r="D16" i="2"/>
  <c r="D22" i="2"/>
  <c r="D14" i="2"/>
  <c r="D19" i="2"/>
  <c r="L21" i="2" l="1"/>
  <c r="D23" i="2"/>
  <c r="L19" i="2"/>
  <c r="L17" i="2"/>
  <c r="L20" i="2"/>
  <c r="L22" i="2"/>
  <c r="L16" i="2"/>
  <c r="L18" i="2"/>
  <c r="L14" i="2"/>
  <c r="L23" i="2" l="1"/>
</calcChain>
</file>

<file path=xl/sharedStrings.xml><?xml version="1.0" encoding="utf-8"?>
<sst xmlns="http://schemas.openxmlformats.org/spreadsheetml/2006/main" count="84" uniqueCount="60">
  <si>
    <t>Nombre:</t>
  </si>
  <si>
    <t>Correo:</t>
  </si>
  <si>
    <t>Fuma:</t>
  </si>
  <si>
    <t>Gastos Familiares mensuales:</t>
  </si>
  <si>
    <t>Ingresos familiares:</t>
  </si>
  <si>
    <t>Pasivos:</t>
  </si>
  <si>
    <t>RETIRO</t>
  </si>
  <si>
    <t>Edad deseada para el retiro:</t>
  </si>
  <si>
    <t>Capital necesario para el retiro:</t>
  </si>
  <si>
    <t>¿Qué te gustaria hacer a la edad del retiro?</t>
  </si>
  <si>
    <t>REFERIDOS</t>
  </si>
  <si>
    <t>NOTAS   Y   OBSERVACIONES</t>
  </si>
  <si>
    <t xml:space="preserve">   </t>
  </si>
  <si>
    <t xml:space="preserve">    </t>
  </si>
  <si>
    <t xml:space="preserve">     </t>
  </si>
  <si>
    <t>________________________________________________________________________________________________________________________________</t>
  </si>
  <si>
    <t xml:space="preserve">Auto: </t>
  </si>
  <si>
    <t>Casa:</t>
  </si>
  <si>
    <t>Gastos Med:</t>
  </si>
  <si>
    <t>Invalidez:</t>
  </si>
  <si>
    <t xml:space="preserve">Vida: </t>
  </si>
  <si>
    <t xml:space="preserve">PLATICAME UN POCO DE TUS PROYECTOS, SUEÑOS Y METAS </t>
  </si>
  <si>
    <t xml:space="preserve">Contar con RECURSOS en caso de INVALIDEZ </t>
  </si>
  <si>
    <t>Garantizar un INGRESO para disfrutar de mi RETIRO</t>
  </si>
  <si>
    <t>RESPALDO en Gastos Medicos Mayores</t>
  </si>
  <si>
    <t xml:space="preserve">RENDIMIENTOS para CRECER mis ahorros  </t>
  </si>
  <si>
    <t xml:space="preserve">1 más importante al 6 menos importante </t>
  </si>
  <si>
    <t xml:space="preserve">La Mejor foma de Predecir el Futuro es CONSTRUIRLO </t>
  </si>
  <si>
    <t>Edad:</t>
  </si>
  <si>
    <t>Nombre :</t>
  </si>
  <si>
    <t>Conyuge:</t>
  </si>
  <si>
    <t>Teléfono:</t>
  </si>
  <si>
    <t xml:space="preserve">Dependientes Económicos </t>
  </si>
  <si>
    <t xml:space="preserve">SITUACIóN FINANCIERA ACTUAL </t>
  </si>
  <si>
    <t>¿Qué es lo que mas disfrutas o te gusta? (pasatiempos, gustos,etc)</t>
  </si>
  <si>
    <t>HOY MI PROTECCIóN CONSISTE EN:</t>
  </si>
  <si>
    <t xml:space="preserve">     Asegurar la EDUCACIóN y el DESARROLLO de mis hijos.</t>
  </si>
  <si>
    <t xml:space="preserve">     PROTECCIóN de mi familia a bajo costo y GENERAR un capital</t>
  </si>
  <si>
    <t>RECOMENDACIÓN PARA UN EQUILIBRIO FINANCIERO Y PATRIMONIAL</t>
  </si>
  <si>
    <t>INGRESO MENSUAL</t>
  </si>
  <si>
    <t>INGRESO ANUAL</t>
  </si>
  <si>
    <t>CONCEPTO</t>
  </si>
  <si>
    <t>PORCENTAJE</t>
  </si>
  <si>
    <t>IMPORTE</t>
  </si>
  <si>
    <t>AHORRO A FUTURO</t>
  </si>
  <si>
    <t>HIPOTECA</t>
  </si>
  <si>
    <t>DIVERSION</t>
  </si>
  <si>
    <t>ALIMENTACION</t>
  </si>
  <si>
    <t>COLEGIATURAS</t>
  </si>
  <si>
    <t>TRANSPORTE</t>
  </si>
  <si>
    <t>DEUDAS</t>
  </si>
  <si>
    <t>PROTECCION</t>
  </si>
  <si>
    <t>VACACIONES</t>
  </si>
  <si>
    <t xml:space="preserve">Hay un mecanismo de ahorro constante? </t>
  </si>
  <si>
    <t xml:space="preserve">Que porcentaje seria el adecuado ahorrar? </t>
  </si>
  <si>
    <t xml:space="preserve">Ahorros actuales: </t>
  </si>
  <si>
    <t>% Real</t>
  </si>
  <si>
    <t>% Recomendado</t>
  </si>
  <si>
    <t>Monto recomendado</t>
  </si>
  <si>
    <t>Monto real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</si>
</sst>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Corbel"/>
      <family val="2"/>
    </font>
    <font>
      <sz val="9"/>
      <name val="Arial"/>
      <family val="2"/>
    </font>
    <font>
      <b/>
      <sz val="9"/>
      <name val="Corbel"/>
      <family val="2"/>
    </font>
    <font>
      <sz val="10"/>
      <name val="Arial"/>
      <family val="2"/>
    </font>
    <font>
      <b/>
      <sz val="9"/>
      <name val="Arial"/>
      <family val="2"/>
    </font>
    <font>
      <sz val="11"/>
      <name val="Corbel"/>
      <family val="2"/>
    </font>
    <font>
      <b/>
      <sz val="11"/>
      <color theme="0"/>
      <name val="Calibri"/>
      <family val="2"/>
      <scheme val="minor"/>
    </font>
    <font>
      <b/>
      <sz val="10"/>
      <color theme="8" tint="-0.249977111117893"/>
      <name val="Corbel"/>
      <family val="2"/>
    </font>
    <font>
      <b/>
      <sz val="10"/>
      <color theme="8" tint="-0.249977111117893"/>
      <name val="Arial"/>
      <family val="2"/>
    </font>
    <font>
      <sz val="11"/>
      <color theme="8" tint="-0.249977111117893"/>
      <name val="Arial"/>
      <family val="2"/>
    </font>
    <font>
      <b/>
      <sz val="12"/>
      <color rgb="FF0070C0"/>
      <name val="Corbel"/>
      <family val="2"/>
    </font>
    <font>
      <b/>
      <sz val="11"/>
      <color theme="4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9"/>
      <color rgb="FF0070C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9"/>
      <color theme="4"/>
      <name val="Arial"/>
      <family val="2"/>
    </font>
    <font>
      <sz val="9"/>
      <color rgb="FFC00000"/>
      <name val="Arial"/>
      <family val="2"/>
    </font>
    <font>
      <u/>
      <sz val="9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0" fillId="2" borderId="0" xfId="0" applyFill="1"/>
    <xf numFmtId="0" fontId="7" fillId="2" borderId="0" xfId="0" applyFont="1" applyFill="1" applyBorder="1"/>
    <xf numFmtId="0" fontId="9" fillId="2" borderId="0" xfId="0" applyFont="1" applyFill="1" applyBorder="1" applyAlignment="1">
      <alignment vertical="center"/>
    </xf>
    <xf numFmtId="0" fontId="5" fillId="2" borderId="0" xfId="0" applyFont="1" applyFill="1" applyAlignment="1"/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0" fillId="2" borderId="0" xfId="0" applyFill="1" applyBorder="1"/>
    <xf numFmtId="0" fontId="5" fillId="2" borderId="0" xfId="0" applyFont="1" applyFill="1" applyAlignment="1">
      <alignment horizontal="left"/>
    </xf>
    <xf numFmtId="0" fontId="5" fillId="2" borderId="0" xfId="0" applyFont="1" applyFill="1" applyBorder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Border="1" applyAlignment="1">
      <alignment horizontal="right"/>
    </xf>
    <xf numFmtId="0" fontId="11" fillId="2" borderId="0" xfId="0" applyFont="1" applyFill="1" applyBorder="1" applyAlignment="1"/>
    <xf numFmtId="0" fontId="5" fillId="2" borderId="0" xfId="0" applyFont="1" applyFill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2" borderId="1" xfId="0" applyFill="1" applyBorder="1"/>
    <xf numFmtId="0" fontId="3" fillId="2" borderId="0" xfId="0" applyFont="1" applyFill="1" applyBorder="1" applyAlignment="1"/>
    <xf numFmtId="0" fontId="0" fillId="2" borderId="0" xfId="0" applyFill="1" applyBorder="1" applyAlignment="1"/>
    <xf numFmtId="0" fontId="3" fillId="2" borderId="0" xfId="0" applyFont="1" applyFill="1"/>
    <xf numFmtId="0" fontId="0" fillId="2" borderId="2" xfId="0" applyFill="1" applyBorder="1"/>
    <xf numFmtId="0" fontId="0" fillId="2" borderId="3" xfId="0" applyFill="1" applyBorder="1"/>
    <xf numFmtId="0" fontId="5" fillId="2" borderId="12" xfId="0" applyFont="1" applyFill="1" applyBorder="1"/>
    <xf numFmtId="0" fontId="5" fillId="2" borderId="5" xfId="0" applyFont="1" applyFill="1" applyBorder="1" applyAlignment="1"/>
    <xf numFmtId="0" fontId="5" fillId="2" borderId="12" xfId="0" applyFont="1" applyFill="1" applyBorder="1" applyAlignment="1">
      <alignment horizontal="center"/>
    </xf>
    <xf numFmtId="0" fontId="24" fillId="2" borderId="0" xfId="0" applyFont="1" applyFill="1" applyBorder="1"/>
    <xf numFmtId="44" fontId="17" fillId="2" borderId="0" xfId="2" applyFont="1" applyFill="1"/>
    <xf numFmtId="43" fontId="17" fillId="2" borderId="0" xfId="1" applyFont="1" applyFill="1"/>
    <xf numFmtId="0" fontId="10" fillId="2" borderId="0" xfId="0" applyFont="1" applyFill="1" applyAlignment="1">
      <alignment horizontal="center"/>
    </xf>
    <xf numFmtId="9" fontId="0" fillId="2" borderId="0" xfId="3" applyFont="1" applyFill="1" applyAlignment="1">
      <alignment horizontal="center"/>
    </xf>
    <xf numFmtId="0" fontId="18" fillId="2" borderId="0" xfId="0" applyFont="1" applyFill="1"/>
    <xf numFmtId="0" fontId="19" fillId="2" borderId="0" xfId="0" applyFont="1" applyFill="1"/>
    <xf numFmtId="0" fontId="20" fillId="2" borderId="0" xfId="0" applyFont="1" applyFill="1"/>
    <xf numFmtId="0" fontId="21" fillId="2" borderId="0" xfId="0" applyFont="1" applyFill="1"/>
    <xf numFmtId="0" fontId="22" fillId="2" borderId="0" xfId="0" applyFont="1" applyFill="1" applyAlignment="1">
      <alignment horizontal="right"/>
    </xf>
    <xf numFmtId="0" fontId="23" fillId="2" borderId="0" xfId="0" applyFont="1" applyFill="1"/>
    <xf numFmtId="44" fontId="5" fillId="2" borderId="13" xfId="2" applyFont="1" applyFill="1" applyBorder="1"/>
    <xf numFmtId="44" fontId="5" fillId="2" borderId="12" xfId="2" applyFont="1" applyFill="1" applyBorder="1"/>
    <xf numFmtId="0" fontId="25" fillId="2" borderId="0" xfId="0" applyFont="1" applyFill="1" applyAlignment="1">
      <alignment horizontal="center"/>
    </xf>
    <xf numFmtId="0" fontId="0" fillId="3" borderId="0" xfId="0" applyFill="1"/>
    <xf numFmtId="9" fontId="0" fillId="3" borderId="0" xfId="3" applyFont="1" applyFill="1" applyAlignment="1">
      <alignment horizontal="center"/>
    </xf>
    <xf numFmtId="0" fontId="0" fillId="2" borderId="20" xfId="0" applyFill="1" applyBorder="1"/>
    <xf numFmtId="0" fontId="0" fillId="2" borderId="21" xfId="0" applyFill="1" applyBorder="1"/>
    <xf numFmtId="0" fontId="25" fillId="2" borderId="22" xfId="0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9" fontId="0" fillId="3" borderId="22" xfId="3" applyFont="1" applyFill="1" applyBorder="1" applyAlignment="1">
      <alignment horizontal="center"/>
    </xf>
    <xf numFmtId="9" fontId="0" fillId="2" borderId="22" xfId="3" applyFont="1" applyFill="1" applyBorder="1" applyAlignment="1">
      <alignment horizontal="center"/>
    </xf>
    <xf numFmtId="43" fontId="17" fillId="2" borderId="22" xfId="1" applyFont="1" applyFill="1" applyBorder="1"/>
    <xf numFmtId="0" fontId="0" fillId="2" borderId="24" xfId="0" applyFill="1" applyBorder="1"/>
    <xf numFmtId="0" fontId="0" fillId="2" borderId="25" xfId="0" applyFill="1" applyBorder="1"/>
    <xf numFmtId="44" fontId="0" fillId="3" borderId="0" xfId="2" applyFont="1" applyFill="1"/>
    <xf numFmtId="44" fontId="0" fillId="2" borderId="0" xfId="2" applyFont="1" applyFill="1"/>
    <xf numFmtId="44" fontId="0" fillId="3" borderId="23" xfId="2" applyFont="1" applyFill="1" applyBorder="1"/>
    <xf numFmtId="44" fontId="0" fillId="2" borderId="23" xfId="2" applyFont="1" applyFill="1" applyBorder="1"/>
    <xf numFmtId="44" fontId="17" fillId="2" borderId="23" xfId="2" applyFont="1" applyFill="1" applyBorder="1"/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right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5" fillId="4" borderId="0" xfId="0" applyFont="1" applyFill="1" applyAlignment="1"/>
    <xf numFmtId="0" fontId="0" fillId="4" borderId="0" xfId="0" applyFill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 Ingreso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'Distribución Ingreso'!$C$13</c:f>
              <c:strCache>
                <c:ptCount val="1"/>
                <c:pt idx="0">
                  <c:v>% Recomendado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CB2A-3D4E-A5C6-733D85A71C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CB2A-3D4E-A5C6-733D85A71CE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CB2A-3D4E-A5C6-733D85A71CE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CB2A-3D4E-A5C6-733D85A71CE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CB2A-3D4E-A5C6-733D85A71CE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CB2A-3D4E-A5C6-733D85A71CE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CB2A-3D4E-A5C6-733D85A71CE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CB2A-3D4E-A5C6-733D85A71CE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CB2A-3D4E-A5C6-733D85A71CE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CB2A-3D4E-A5C6-733D85A71CE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CB2A-3D4E-A5C6-733D85A71CEA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CB2A-3D4E-A5C6-733D85A71CE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CB2A-3D4E-A5C6-733D85A71CEA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CB2A-3D4E-A5C6-733D85A71CEA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CB2A-3D4E-A5C6-733D85A71CEA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CB2A-3D4E-A5C6-733D85A71CEA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CB2A-3D4E-A5C6-733D85A71CEA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1-CB2A-3D4E-A5C6-733D85A71CE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'Distribución Ingreso'!$B$14:$B$22</c:f>
              <c:strCache>
                <c:ptCount val="9"/>
                <c:pt idx="0">
                  <c:v>AHORRO A FUTURO</c:v>
                </c:pt>
                <c:pt idx="1">
                  <c:v>HIPOTECA</c:v>
                </c:pt>
                <c:pt idx="2">
                  <c:v>DIVERSION</c:v>
                </c:pt>
                <c:pt idx="3">
                  <c:v>ALIMENTACION</c:v>
                </c:pt>
                <c:pt idx="4">
                  <c:v>COLEGIATURAS</c:v>
                </c:pt>
                <c:pt idx="5">
                  <c:v>TRANSPORTE</c:v>
                </c:pt>
                <c:pt idx="6">
                  <c:v>DEUDAS</c:v>
                </c:pt>
                <c:pt idx="7">
                  <c:v>PROTECCION</c:v>
                </c:pt>
                <c:pt idx="8">
                  <c:v>VACACIONES</c:v>
                </c:pt>
              </c:strCache>
            </c:strRef>
          </c:cat>
          <c:val>
            <c:numRef>
              <c:f>'Distribución Ingreso'!$C$14:$C$22</c:f>
              <c:numCache>
                <c:formatCode>0%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0.04</c:v>
                </c:pt>
                <c:pt idx="3">
                  <c:v>0.16</c:v>
                </c:pt>
                <c:pt idx="4">
                  <c:v>0.1</c:v>
                </c:pt>
                <c:pt idx="5">
                  <c:v>0.13</c:v>
                </c:pt>
                <c:pt idx="6">
                  <c:v>0.1</c:v>
                </c:pt>
                <c:pt idx="7">
                  <c:v>0.1</c:v>
                </c:pt>
                <c:pt idx="8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7-1843-9F69-051F4FBF942D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67734</xdr:colOff>
      <xdr:row>0</xdr:row>
      <xdr:rowOff>76201</xdr:rowOff>
    </xdr:from>
    <xdr:to>
      <xdr:col>1</xdr:col>
      <xdr:colOff>795867</xdr:colOff>
      <xdr:row>6</xdr:row>
      <xdr:rowOff>103126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B5344E-00BE-4546-8CAD-B357EC746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34" y="76201"/>
          <a:ext cx="1557866" cy="941325"/>
        </a:xfrm>
        <a:prstGeom prst="rect">
          <a:avLst/>
        </a:prstGeom>
      </xdr:spPr>
    </xdr:pic>
    <xdr:clientData/>
  </xdr:twoCellAnchor>
  <xdr:twoCellAnchor editAs="oneCell">
    <xdr:from>
      <xdr:col>6</xdr:col>
      <xdr:colOff>677333</xdr:colOff>
      <xdr:row>2</xdr:row>
      <xdr:rowOff>72308</xdr:rowOff>
    </xdr:from>
    <xdr:to>
      <xdr:col>8</xdr:col>
      <xdr:colOff>761999</xdr:colOff>
      <xdr:row>5</xdr:row>
      <xdr:rowOff>59266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CDA6CA0-2A0A-CF4A-ABDD-DFBCB93D1C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366" t="33925" r="13356" b="33728"/>
        <a:stretch/>
      </xdr:blipFill>
      <xdr:spPr>
        <a:xfrm>
          <a:off x="5655733" y="377108"/>
          <a:ext cx="1744133" cy="444158"/>
        </a:xfrm>
        <a:prstGeom prst="rect">
          <a:avLst/>
        </a:prstGeom>
      </xdr:spPr>
    </xdr:pic>
    <xdr:clientData/>
  </xdr:twoCellAnchor>
  <xdr:twoCellAnchor editAs="oneCell">
    <xdr:from>
      <xdr:col>0</xdr:col>
      <xdr:colOff>159860</xdr:colOff>
      <xdr:row>64</xdr:row>
      <xdr:rowOff>115455</xdr:rowOff>
    </xdr:from>
    <xdr:to>
      <xdr:col>2</xdr:col>
      <xdr:colOff>62049</xdr:colOff>
      <xdr:row>70</xdr:row>
      <xdr:rowOff>35806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3298273-DE59-814D-B142-EA5FBA899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860" y="10870490"/>
          <a:ext cx="1554077" cy="932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25</xdr:row>
      <xdr:rowOff>152400</xdr:rowOff>
    </xdr:from>
    <xdr:to>
      <xdr:col>11</xdr:col>
      <xdr:colOff>1028700</xdr:colOff>
      <xdr:row>49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E883D2-F50F-1941-A2FD-2C14A937EB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76200</xdr:colOff>
      <xdr:row>1</xdr:row>
      <xdr:rowOff>127000</xdr:rowOff>
    </xdr:from>
    <xdr:to>
      <xdr:col>11</xdr:col>
      <xdr:colOff>764071</xdr:colOff>
      <xdr:row>4</xdr:row>
      <xdr:rowOff>78020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3F19435-03A7-0B48-AA47-7F957316AD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366" t="33925" r="13356" b="33728"/>
        <a:stretch/>
      </xdr:blipFill>
      <xdr:spPr>
        <a:xfrm>
          <a:off x="6489700" y="622300"/>
          <a:ext cx="1741971" cy="44632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0</xdr:row>
      <xdr:rowOff>126999</xdr:rowOff>
    </xdr:from>
    <xdr:to>
      <xdr:col>1</xdr:col>
      <xdr:colOff>1181100</xdr:colOff>
      <xdr:row>6</xdr:row>
      <xdr:rowOff>200992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F76015F-B544-3C40-B4E0-B6ED41142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292099"/>
          <a:ext cx="1752600" cy="10645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3"/>
  <sheetViews>
    <sheetView topLeftCell="A40" zoomScale="141" zoomScaleNormal="180" workbookViewId="0">
      <selection activeCell="B38" sqref="B38:C38"/>
    </sheetView>
  </sheetViews>
  <sheetFormatPr baseColWidth="10" defaultRowHeight="13" x14ac:dyDescent="0.15"/>
  <cols>
    <col min="1" max="16384" width="10.83203125" style="1"/>
  </cols>
  <sheetData>
    <row r="1" spans="1:9" ht="12" customHeight="1" x14ac:dyDescent="0.15"/>
    <row r="2" spans="1:9" ht="12" customHeight="1" x14ac:dyDescent="0.15"/>
    <row r="3" spans="1:9" ht="12" customHeight="1" x14ac:dyDescent="0.15"/>
    <row r="4" spans="1:9" ht="12" customHeight="1" x14ac:dyDescent="0.15"/>
    <row r="5" spans="1:9" ht="12" customHeight="1" x14ac:dyDescent="0.15"/>
    <row r="6" spans="1:9" ht="12" customHeight="1" x14ac:dyDescent="0.15"/>
    <row r="7" spans="1:9" ht="12" customHeight="1" x14ac:dyDescent="0.15"/>
    <row r="8" spans="1:9" ht="12" customHeight="1" x14ac:dyDescent="0.15"/>
    <row r="9" spans="1:9" ht="12" customHeight="1" thickBot="1" x14ac:dyDescent="0.2"/>
    <row r="10" spans="1:9" ht="17" thickBot="1" x14ac:dyDescent="0.2">
      <c r="A10" s="59" t="s">
        <v>27</v>
      </c>
      <c r="B10" s="60"/>
      <c r="C10" s="60"/>
      <c r="D10" s="60"/>
      <c r="E10" s="60"/>
      <c r="F10" s="60"/>
      <c r="G10" s="60"/>
      <c r="H10" s="60"/>
      <c r="I10" s="61"/>
    </row>
    <row r="12" spans="1:9" ht="12.75" customHeight="1" x14ac:dyDescent="0.15">
      <c r="A12" s="2" t="s">
        <v>29</v>
      </c>
      <c r="B12" s="72"/>
      <c r="C12" s="72"/>
      <c r="D12" s="72"/>
      <c r="E12" s="3" t="s">
        <v>30</v>
      </c>
      <c r="F12" s="72"/>
      <c r="G12" s="72"/>
      <c r="H12" s="72"/>
      <c r="I12" s="2"/>
    </row>
    <row r="13" spans="1:9" ht="12" customHeight="1" x14ac:dyDescent="0.15">
      <c r="A13" s="4" t="s">
        <v>28</v>
      </c>
      <c r="B13" s="24"/>
      <c r="C13" s="5"/>
      <c r="D13" s="5"/>
      <c r="E13" s="6" t="s">
        <v>28</v>
      </c>
      <c r="F13" s="24"/>
      <c r="G13" s="5"/>
      <c r="H13" s="5"/>
      <c r="I13" s="7"/>
    </row>
    <row r="14" spans="1:9" x14ac:dyDescent="0.15">
      <c r="A14" s="8" t="s">
        <v>2</v>
      </c>
      <c r="B14" s="24"/>
      <c r="C14" s="9"/>
      <c r="D14" s="9"/>
      <c r="E14" s="8" t="s">
        <v>2</v>
      </c>
      <c r="F14" s="24"/>
      <c r="G14" s="9"/>
      <c r="H14" s="9"/>
      <c r="I14" s="9"/>
    </row>
    <row r="15" spans="1:9" x14ac:dyDescent="0.15">
      <c r="A15" s="10" t="s">
        <v>31</v>
      </c>
      <c r="B15" s="24"/>
      <c r="C15" s="9"/>
      <c r="D15" s="9"/>
      <c r="E15" s="10" t="s">
        <v>1</v>
      </c>
      <c r="F15" s="70"/>
      <c r="G15" s="70"/>
      <c r="H15" s="70"/>
      <c r="I15" s="9"/>
    </row>
    <row r="16" spans="1:9" x14ac:dyDescent="0.15">
      <c r="A16" s="10" t="s">
        <v>31</v>
      </c>
      <c r="B16" s="24"/>
      <c r="C16" s="9"/>
      <c r="D16" s="12"/>
      <c r="E16" s="10"/>
      <c r="F16" s="9"/>
      <c r="G16" s="12"/>
      <c r="H16" s="9"/>
      <c r="I16" s="9"/>
    </row>
    <row r="17" spans="1:11" x14ac:dyDescent="0.15">
      <c r="A17" s="10"/>
      <c r="B17" s="9"/>
      <c r="C17" s="9"/>
      <c r="D17" s="9"/>
      <c r="E17" s="10"/>
      <c r="F17" s="9"/>
      <c r="G17" s="9"/>
      <c r="H17" s="9"/>
      <c r="I17" s="9"/>
      <c r="J17" s="7"/>
      <c r="K17" s="7"/>
    </row>
    <row r="18" spans="1:11" ht="14" x14ac:dyDescent="0.15">
      <c r="A18" s="62" t="s">
        <v>32</v>
      </c>
      <c r="B18" s="62"/>
      <c r="C18" s="62"/>
      <c r="D18" s="62"/>
      <c r="E18" s="62"/>
      <c r="F18" s="62"/>
      <c r="G18" s="62"/>
      <c r="H18" s="62"/>
      <c r="I18" s="62"/>
      <c r="J18" s="7"/>
      <c r="K18" s="7"/>
    </row>
    <row r="19" spans="1:11" x14ac:dyDescent="0.15">
      <c r="A19" s="10">
        <v>1</v>
      </c>
      <c r="B19" s="70"/>
      <c r="C19" s="70"/>
      <c r="D19" s="70"/>
      <c r="E19" s="70"/>
      <c r="F19" s="70"/>
      <c r="G19" s="9"/>
      <c r="H19" s="9"/>
      <c r="I19" s="9"/>
      <c r="J19" s="7"/>
      <c r="K19" s="7"/>
    </row>
    <row r="20" spans="1:11" x14ac:dyDescent="0.15">
      <c r="A20" s="10">
        <v>2</v>
      </c>
      <c r="B20" s="70"/>
      <c r="C20" s="70"/>
      <c r="D20" s="70"/>
      <c r="E20" s="70"/>
      <c r="F20" s="70"/>
      <c r="G20" s="9"/>
      <c r="H20" s="11"/>
      <c r="I20" s="9"/>
      <c r="J20" s="7"/>
      <c r="K20" s="7"/>
    </row>
    <row r="21" spans="1:11" x14ac:dyDescent="0.15">
      <c r="A21" s="10">
        <v>3</v>
      </c>
      <c r="B21" s="70"/>
      <c r="C21" s="70"/>
      <c r="D21" s="70"/>
      <c r="E21" s="70"/>
      <c r="F21" s="70"/>
      <c r="G21" s="9"/>
      <c r="H21" s="11"/>
      <c r="I21" s="9"/>
      <c r="J21" s="7"/>
      <c r="K21" s="7"/>
    </row>
    <row r="22" spans="1:11" x14ac:dyDescent="0.15">
      <c r="A22" s="10">
        <v>4</v>
      </c>
      <c r="B22" s="70"/>
      <c r="C22" s="70"/>
      <c r="D22" s="70"/>
      <c r="E22" s="70"/>
      <c r="F22" s="70"/>
      <c r="G22" s="66"/>
      <c r="H22" s="66"/>
      <c r="I22" s="9"/>
      <c r="J22" s="7"/>
      <c r="K22" s="7"/>
    </row>
    <row r="23" spans="1:11" x14ac:dyDescent="0.15">
      <c r="A23" s="10">
        <v>5</v>
      </c>
      <c r="B23" s="70"/>
      <c r="C23" s="70"/>
      <c r="D23" s="70"/>
      <c r="E23" s="70"/>
      <c r="F23" s="70"/>
      <c r="G23" s="66"/>
      <c r="H23" s="66"/>
      <c r="I23" s="9"/>
    </row>
    <row r="24" spans="1:11" x14ac:dyDescent="0.15">
      <c r="A24" s="10"/>
      <c r="B24" s="9"/>
      <c r="C24" s="9"/>
      <c r="D24" s="9"/>
      <c r="E24" s="9"/>
      <c r="F24" s="9"/>
      <c r="G24" s="66"/>
      <c r="H24" s="66"/>
      <c r="I24" s="9"/>
    </row>
    <row r="25" spans="1:11" ht="12" customHeight="1" thickBot="1" x14ac:dyDescent="0.2">
      <c r="A25" s="10"/>
      <c r="B25" s="9"/>
      <c r="C25" s="9"/>
      <c r="D25" s="9"/>
      <c r="E25" s="9"/>
      <c r="F25" s="9"/>
      <c r="G25" s="12"/>
      <c r="H25" s="12"/>
      <c r="I25" s="9"/>
    </row>
    <row r="26" spans="1:11" ht="15" thickBot="1" x14ac:dyDescent="0.25">
      <c r="A26" s="13"/>
      <c r="B26" s="13"/>
      <c r="C26" s="56" t="s">
        <v>21</v>
      </c>
      <c r="D26" s="57"/>
      <c r="E26" s="57"/>
      <c r="F26" s="57"/>
      <c r="G26" s="58"/>
      <c r="H26" s="10"/>
      <c r="I26" s="10"/>
    </row>
    <row r="27" spans="1:11" x14ac:dyDescent="0.15">
      <c r="A27" s="11">
        <v>1</v>
      </c>
      <c r="B27" s="70"/>
      <c r="C27" s="70"/>
      <c r="D27" s="70"/>
      <c r="E27" s="70"/>
      <c r="F27" s="70"/>
      <c r="G27" s="70"/>
      <c r="H27" s="70"/>
      <c r="I27" s="70"/>
    </row>
    <row r="28" spans="1:11" x14ac:dyDescent="0.15">
      <c r="A28" s="11">
        <v>2</v>
      </c>
      <c r="B28" s="71"/>
      <c r="C28" s="71"/>
      <c r="D28" s="71"/>
      <c r="E28" s="71"/>
      <c r="F28" s="71"/>
      <c r="G28" s="71"/>
      <c r="H28" s="71"/>
      <c r="I28" s="71"/>
    </row>
    <row r="29" spans="1:11" x14ac:dyDescent="0.15">
      <c r="A29" s="11">
        <v>3</v>
      </c>
      <c r="B29" s="71"/>
      <c r="C29" s="71"/>
      <c r="D29" s="71"/>
      <c r="E29" s="71"/>
      <c r="F29" s="71"/>
      <c r="G29" s="71"/>
      <c r="H29" s="71"/>
      <c r="I29" s="71"/>
    </row>
    <row r="30" spans="1:11" ht="14" thickBot="1" x14ac:dyDescent="0.2">
      <c r="A30" s="14"/>
      <c r="B30" s="9"/>
      <c r="C30" s="9"/>
      <c r="D30" s="9"/>
      <c r="E30" s="9"/>
      <c r="F30" s="9"/>
      <c r="G30" s="9"/>
      <c r="H30" s="9"/>
      <c r="I30" s="10"/>
    </row>
    <row r="31" spans="1:11" ht="15" thickBot="1" x14ac:dyDescent="0.25">
      <c r="A31" s="13"/>
      <c r="B31" s="13"/>
      <c r="C31" s="56" t="s">
        <v>33</v>
      </c>
      <c r="D31" s="57"/>
      <c r="E31" s="57"/>
      <c r="F31" s="57"/>
      <c r="G31" s="58"/>
      <c r="H31" s="10"/>
      <c r="I31" s="10"/>
    </row>
    <row r="32" spans="1:11" x14ac:dyDescent="0.15">
      <c r="A32" s="10" t="s">
        <v>3</v>
      </c>
      <c r="B32" s="10"/>
      <c r="C32" s="37">
        <v>50000</v>
      </c>
      <c r="D32" s="9"/>
      <c r="E32" s="9"/>
      <c r="F32" s="9" t="s">
        <v>53</v>
      </c>
      <c r="G32" s="9"/>
      <c r="H32" s="9"/>
      <c r="I32" s="23"/>
    </row>
    <row r="33" spans="1:9" x14ac:dyDescent="0.15">
      <c r="A33" s="10" t="s">
        <v>4</v>
      </c>
      <c r="B33" s="10"/>
      <c r="C33" s="38">
        <v>60000</v>
      </c>
      <c r="D33" s="9"/>
      <c r="E33" s="9"/>
      <c r="F33" s="8" t="s">
        <v>54</v>
      </c>
      <c r="G33" s="4"/>
      <c r="H33" s="9"/>
      <c r="I33" s="23"/>
    </row>
    <row r="34" spans="1:9" x14ac:dyDescent="0.15">
      <c r="A34" s="10" t="s">
        <v>5</v>
      </c>
      <c r="B34" s="9"/>
      <c r="C34" s="23"/>
      <c r="D34" s="9"/>
      <c r="E34" s="9"/>
      <c r="F34" s="9" t="s">
        <v>55</v>
      </c>
      <c r="G34" s="9"/>
      <c r="H34" s="9"/>
      <c r="I34" s="23"/>
    </row>
    <row r="35" spans="1:9" ht="14" thickBot="1" x14ac:dyDescent="0.2">
      <c r="A35" s="10"/>
      <c r="B35" s="9"/>
      <c r="C35" s="9"/>
      <c r="D35" s="9"/>
      <c r="E35" s="9"/>
      <c r="F35" s="9"/>
      <c r="G35" s="9"/>
      <c r="H35" s="9"/>
      <c r="I35" s="9"/>
    </row>
    <row r="36" spans="1:9" ht="15" thickBot="1" x14ac:dyDescent="0.25">
      <c r="A36" s="13"/>
      <c r="B36" s="13"/>
      <c r="C36" s="56" t="s">
        <v>35</v>
      </c>
      <c r="D36" s="57"/>
      <c r="E36" s="57"/>
      <c r="F36" s="57"/>
      <c r="G36" s="58"/>
      <c r="H36" s="13"/>
      <c r="I36" s="13"/>
    </row>
    <row r="37" spans="1:9" ht="14" x14ac:dyDescent="0.2">
      <c r="A37" s="13"/>
      <c r="B37" s="13"/>
      <c r="C37" s="15"/>
      <c r="D37" s="15"/>
      <c r="E37" s="15"/>
      <c r="F37" s="15"/>
      <c r="G37" s="15"/>
      <c r="H37" s="13"/>
      <c r="I37" s="13"/>
    </row>
    <row r="38" spans="1:9" x14ac:dyDescent="0.15">
      <c r="A38" s="14" t="s">
        <v>16</v>
      </c>
      <c r="B38" s="70"/>
      <c r="C38" s="70"/>
      <c r="D38" s="10"/>
      <c r="E38" s="10"/>
      <c r="F38" s="10"/>
      <c r="G38" s="9"/>
      <c r="H38" s="9"/>
      <c r="I38" s="10"/>
    </row>
    <row r="39" spans="1:9" x14ac:dyDescent="0.15">
      <c r="A39" s="14" t="s">
        <v>17</v>
      </c>
      <c r="B39" s="70"/>
      <c r="C39" s="70"/>
      <c r="D39" s="9"/>
      <c r="E39" s="10"/>
      <c r="F39" s="10"/>
      <c r="G39" s="10"/>
      <c r="H39" s="9"/>
      <c r="I39" s="9"/>
    </row>
    <row r="40" spans="1:9" x14ac:dyDescent="0.15">
      <c r="A40" s="14" t="s">
        <v>18</v>
      </c>
      <c r="B40" s="70"/>
      <c r="C40" s="70"/>
      <c r="D40" s="9"/>
      <c r="E40" s="10"/>
      <c r="F40" s="10"/>
      <c r="G40" s="9"/>
      <c r="H40" s="9"/>
      <c r="I40" s="9"/>
    </row>
    <row r="41" spans="1:9" x14ac:dyDescent="0.15">
      <c r="A41" s="14" t="s">
        <v>19</v>
      </c>
      <c r="B41" s="70"/>
      <c r="C41" s="70"/>
      <c r="D41" s="9"/>
      <c r="E41" s="10"/>
      <c r="F41" s="10"/>
      <c r="G41" s="10"/>
      <c r="H41" s="9"/>
      <c r="I41" s="9"/>
    </row>
    <row r="42" spans="1:9" x14ac:dyDescent="0.15">
      <c r="A42" s="14" t="s">
        <v>20</v>
      </c>
      <c r="B42" s="70"/>
      <c r="C42" s="70"/>
      <c r="D42" s="10"/>
      <c r="E42" s="10"/>
      <c r="F42" s="10"/>
      <c r="G42" s="10"/>
      <c r="H42" s="10"/>
      <c r="I42" s="10"/>
    </row>
    <row r="43" spans="1:9" ht="14" thickBot="1" x14ac:dyDescent="0.2">
      <c r="A43" s="14"/>
      <c r="B43" s="9"/>
      <c r="C43" s="10"/>
      <c r="D43" s="10"/>
      <c r="E43" s="10"/>
      <c r="F43" s="10"/>
      <c r="G43" s="10"/>
      <c r="H43" s="10"/>
      <c r="I43" s="10"/>
    </row>
    <row r="44" spans="1:9" ht="15" thickBot="1" x14ac:dyDescent="0.25">
      <c r="A44" s="13"/>
      <c r="B44" s="13"/>
      <c r="C44" s="56" t="s">
        <v>6</v>
      </c>
      <c r="D44" s="57"/>
      <c r="E44" s="57"/>
      <c r="F44" s="57"/>
      <c r="G44" s="58"/>
      <c r="H44" s="10"/>
      <c r="I44" s="10"/>
    </row>
    <row r="45" spans="1:9" ht="14" x14ac:dyDescent="0.2">
      <c r="A45" s="15"/>
      <c r="B45" s="15"/>
      <c r="C45" s="15"/>
      <c r="D45" s="10"/>
      <c r="E45" s="10"/>
      <c r="F45" s="10"/>
      <c r="G45" s="10"/>
      <c r="H45" s="10"/>
      <c r="I45" s="10"/>
    </row>
    <row r="46" spans="1:9" x14ac:dyDescent="0.15">
      <c r="A46" s="10" t="s">
        <v>7</v>
      </c>
      <c r="B46" s="10"/>
      <c r="C46" s="26"/>
      <c r="D46" s="66" t="s">
        <v>8</v>
      </c>
      <c r="E46" s="66"/>
      <c r="F46" s="66"/>
      <c r="G46" s="25"/>
      <c r="H46" s="9"/>
      <c r="I46" s="10"/>
    </row>
    <row r="47" spans="1:9" x14ac:dyDescent="0.15">
      <c r="A47" s="10" t="s">
        <v>9</v>
      </c>
      <c r="B47" s="10"/>
      <c r="C47" s="10"/>
      <c r="D47" s="70"/>
      <c r="E47" s="70"/>
      <c r="F47" s="70"/>
      <c r="G47" s="70"/>
      <c r="H47" s="70"/>
      <c r="I47" s="70"/>
    </row>
    <row r="48" spans="1:9" x14ac:dyDescent="0.15">
      <c r="A48" s="9"/>
      <c r="B48" s="9"/>
      <c r="C48" s="9"/>
      <c r="D48" s="9"/>
      <c r="E48" s="9"/>
      <c r="F48" s="9"/>
      <c r="G48" s="9"/>
      <c r="H48" s="9"/>
      <c r="I48" s="9"/>
    </row>
    <row r="49" spans="1:9" x14ac:dyDescent="0.15">
      <c r="A49" s="82" t="s">
        <v>34</v>
      </c>
      <c r="B49" s="82"/>
      <c r="C49" s="82"/>
      <c r="D49" s="82"/>
      <c r="E49" s="82"/>
      <c r="F49" s="82"/>
      <c r="G49" s="82"/>
      <c r="H49" s="82"/>
      <c r="I49" s="82"/>
    </row>
    <row r="50" spans="1:9" x14ac:dyDescent="0.15">
      <c r="A50" s="86" t="s">
        <v>15</v>
      </c>
      <c r="B50" s="86"/>
      <c r="C50" s="86"/>
      <c r="D50" s="86"/>
      <c r="E50" s="86"/>
      <c r="F50" s="86"/>
      <c r="G50" s="86"/>
      <c r="H50" s="86"/>
      <c r="I50" s="86"/>
    </row>
    <row r="51" spans="1:9" x14ac:dyDescent="0.15">
      <c r="A51" s="16"/>
      <c r="B51" s="16"/>
      <c r="C51" s="16"/>
      <c r="D51" s="16"/>
      <c r="E51" s="16"/>
      <c r="F51" s="16"/>
      <c r="G51" s="16"/>
      <c r="H51" s="16"/>
      <c r="I51" s="16"/>
    </row>
    <row r="52" spans="1:9" x14ac:dyDescent="0.15">
      <c r="A52" s="16"/>
      <c r="B52" s="16"/>
      <c r="C52" s="67" t="s">
        <v>26</v>
      </c>
      <c r="D52" s="67"/>
      <c r="E52" s="67"/>
      <c r="F52" s="67"/>
      <c r="G52" s="10"/>
      <c r="H52" s="10"/>
      <c r="I52" s="10"/>
    </row>
    <row r="53" spans="1:9" x14ac:dyDescent="0.15">
      <c r="B53" s="67"/>
      <c r="C53" s="67"/>
      <c r="D53" s="67"/>
      <c r="E53" s="67"/>
      <c r="F53" s="67"/>
      <c r="G53" s="67"/>
      <c r="H53" s="4"/>
      <c r="I53" s="10"/>
    </row>
    <row r="54" spans="1:9" x14ac:dyDescent="0.15">
      <c r="A54" s="10"/>
      <c r="C54" s="68" t="s">
        <v>25</v>
      </c>
      <c r="D54" s="68"/>
      <c r="E54" s="68"/>
      <c r="F54" s="68"/>
      <c r="G54" s="10"/>
      <c r="H54" s="17"/>
      <c r="I54" s="10"/>
    </row>
    <row r="56" spans="1:9" x14ac:dyDescent="0.15">
      <c r="B56" s="69" t="s">
        <v>22</v>
      </c>
      <c r="C56" s="69"/>
      <c r="D56" s="69"/>
      <c r="E56" s="69"/>
      <c r="F56" s="69"/>
      <c r="G56" s="69"/>
      <c r="H56" s="17"/>
    </row>
    <row r="57" spans="1:9" x14ac:dyDescent="0.15">
      <c r="B57" s="18" t="s">
        <v>12</v>
      </c>
      <c r="C57" s="18"/>
      <c r="D57" s="18"/>
      <c r="E57" s="18"/>
      <c r="F57" s="19"/>
      <c r="G57" s="18"/>
      <c r="H57" s="20"/>
    </row>
    <row r="58" spans="1:9" x14ac:dyDescent="0.15">
      <c r="B58" s="69" t="s">
        <v>37</v>
      </c>
      <c r="C58" s="69"/>
      <c r="D58" s="69"/>
      <c r="E58" s="69"/>
      <c r="F58" s="69"/>
      <c r="G58" s="69"/>
      <c r="H58" s="17"/>
    </row>
    <row r="59" spans="1:9" x14ac:dyDescent="0.15">
      <c r="B59" s="18" t="s">
        <v>13</v>
      </c>
      <c r="C59" s="18"/>
      <c r="D59" s="18"/>
      <c r="E59" s="18"/>
      <c r="F59" s="19"/>
      <c r="G59" s="18"/>
      <c r="H59" s="20"/>
    </row>
    <row r="60" spans="1:9" x14ac:dyDescent="0.15">
      <c r="B60" s="69" t="s">
        <v>23</v>
      </c>
      <c r="C60" s="69"/>
      <c r="D60" s="69"/>
      <c r="E60" s="69"/>
      <c r="F60" s="69"/>
      <c r="G60" s="69"/>
      <c r="H60" s="17"/>
    </row>
    <row r="61" spans="1:9" x14ac:dyDescent="0.15">
      <c r="B61" s="18" t="s">
        <v>13</v>
      </c>
      <c r="C61" s="18"/>
      <c r="D61" s="18"/>
      <c r="E61" s="18"/>
      <c r="F61" s="19"/>
      <c r="G61" s="18"/>
      <c r="H61" s="20"/>
    </row>
    <row r="62" spans="1:9" x14ac:dyDescent="0.15">
      <c r="B62" s="69" t="s">
        <v>24</v>
      </c>
      <c r="C62" s="69"/>
      <c r="D62" s="69"/>
      <c r="E62" s="69"/>
      <c r="F62" s="69"/>
      <c r="G62" s="69"/>
      <c r="H62" s="17"/>
    </row>
    <row r="63" spans="1:9" x14ac:dyDescent="0.15">
      <c r="B63" s="18" t="s">
        <v>14</v>
      </c>
      <c r="C63" s="18"/>
      <c r="D63" s="18"/>
      <c r="E63" s="18"/>
      <c r="F63" s="19"/>
      <c r="G63" s="18"/>
      <c r="H63" s="20"/>
    </row>
    <row r="64" spans="1:9" x14ac:dyDescent="0.15">
      <c r="B64" s="69" t="s">
        <v>36</v>
      </c>
      <c r="C64" s="69"/>
      <c r="D64" s="69"/>
      <c r="E64" s="69"/>
      <c r="F64" s="69"/>
      <c r="G64" s="69"/>
      <c r="H64" s="17"/>
    </row>
    <row r="65" spans="1:9" x14ac:dyDescent="0.15">
      <c r="A65" s="20" t="s">
        <v>14</v>
      </c>
      <c r="H65" s="7"/>
    </row>
    <row r="66" spans="1:9" x14ac:dyDescent="0.15">
      <c r="A66" s="20"/>
      <c r="H66" s="7"/>
    </row>
    <row r="67" spans="1:9" x14ac:dyDescent="0.15">
      <c r="A67" s="20"/>
      <c r="H67" s="7"/>
    </row>
    <row r="68" spans="1:9" x14ac:dyDescent="0.15">
      <c r="A68" s="20"/>
      <c r="H68" s="7"/>
    </row>
    <row r="69" spans="1:9" x14ac:dyDescent="0.15">
      <c r="H69" s="7"/>
    </row>
    <row r="70" spans="1:9" x14ac:dyDescent="0.15">
      <c r="H70" s="7"/>
    </row>
    <row r="71" spans="1:9" x14ac:dyDescent="0.15">
      <c r="H71" s="7"/>
    </row>
    <row r="72" spans="1:9" x14ac:dyDescent="0.15">
      <c r="A72" s="83" t="s">
        <v>10</v>
      </c>
      <c r="B72" s="84"/>
      <c r="C72" s="85"/>
    </row>
    <row r="74" spans="1:9" x14ac:dyDescent="0.15">
      <c r="A74" s="1" t="s">
        <v>0</v>
      </c>
      <c r="B74" s="21"/>
      <c r="C74" s="21"/>
      <c r="D74" s="21"/>
      <c r="E74" s="21"/>
      <c r="G74" s="1" t="s">
        <v>31</v>
      </c>
      <c r="H74" s="21"/>
      <c r="I74" s="21"/>
    </row>
    <row r="75" spans="1:9" x14ac:dyDescent="0.15">
      <c r="A75" s="1" t="s">
        <v>0</v>
      </c>
      <c r="B75" s="21"/>
      <c r="C75" s="21"/>
      <c r="D75" s="21"/>
      <c r="E75" s="21"/>
      <c r="G75" s="1" t="s">
        <v>31</v>
      </c>
      <c r="H75" s="22"/>
      <c r="I75" s="22"/>
    </row>
    <row r="76" spans="1:9" x14ac:dyDescent="0.15">
      <c r="A76" s="1" t="s">
        <v>0</v>
      </c>
      <c r="B76" s="21"/>
      <c r="C76" s="21"/>
      <c r="D76" s="21"/>
      <c r="E76" s="21"/>
      <c r="G76" s="1" t="s">
        <v>31</v>
      </c>
      <c r="H76" s="22"/>
      <c r="I76" s="22"/>
    </row>
    <row r="77" spans="1:9" x14ac:dyDescent="0.15">
      <c r="A77" s="1" t="s">
        <v>0</v>
      </c>
      <c r="B77" s="21"/>
      <c r="C77" s="21"/>
      <c r="D77" s="21"/>
      <c r="E77" s="21"/>
      <c r="G77" s="1" t="s">
        <v>31</v>
      </c>
      <c r="H77" s="22"/>
      <c r="I77" s="22"/>
    </row>
    <row r="78" spans="1:9" x14ac:dyDescent="0.15">
      <c r="A78" s="1" t="s">
        <v>0</v>
      </c>
      <c r="B78" s="21"/>
      <c r="C78" s="21"/>
      <c r="D78" s="21"/>
      <c r="E78" s="21"/>
      <c r="G78" s="1" t="s">
        <v>31</v>
      </c>
      <c r="H78" s="22"/>
      <c r="I78" s="22"/>
    </row>
    <row r="82" spans="1:9" ht="16" x14ac:dyDescent="0.2">
      <c r="C82" s="63" t="s">
        <v>11</v>
      </c>
      <c r="D82" s="64"/>
      <c r="E82" s="64"/>
      <c r="F82" s="64"/>
      <c r="G82" s="65"/>
    </row>
    <row r="83" spans="1:9" ht="14" thickBot="1" x14ac:dyDescent="0.2"/>
    <row r="84" spans="1:9" x14ac:dyDescent="0.15">
      <c r="A84" s="73"/>
      <c r="B84" s="74"/>
      <c r="C84" s="74"/>
      <c r="D84" s="74"/>
      <c r="E84" s="74"/>
      <c r="F84" s="74"/>
      <c r="G84" s="74"/>
      <c r="H84" s="74"/>
      <c r="I84" s="75"/>
    </row>
    <row r="85" spans="1:9" x14ac:dyDescent="0.15">
      <c r="A85" s="76"/>
      <c r="B85" s="77"/>
      <c r="C85" s="77"/>
      <c r="D85" s="77"/>
      <c r="E85" s="77"/>
      <c r="F85" s="77"/>
      <c r="G85" s="77"/>
      <c r="H85" s="77"/>
      <c r="I85" s="78"/>
    </row>
    <row r="86" spans="1:9" x14ac:dyDescent="0.15">
      <c r="A86" s="76"/>
      <c r="B86" s="77"/>
      <c r="C86" s="77"/>
      <c r="D86" s="77"/>
      <c r="E86" s="77"/>
      <c r="F86" s="77"/>
      <c r="G86" s="77"/>
      <c r="H86" s="77"/>
      <c r="I86" s="78"/>
    </row>
    <row r="87" spans="1:9" x14ac:dyDescent="0.15">
      <c r="A87" s="76"/>
      <c r="B87" s="77"/>
      <c r="C87" s="77"/>
      <c r="D87" s="77"/>
      <c r="E87" s="77"/>
      <c r="F87" s="77"/>
      <c r="G87" s="77"/>
      <c r="H87" s="77"/>
      <c r="I87" s="78"/>
    </row>
    <row r="88" spans="1:9" x14ac:dyDescent="0.15">
      <c r="A88" s="76"/>
      <c r="B88" s="77"/>
      <c r="C88" s="77"/>
      <c r="D88" s="77"/>
      <c r="E88" s="77"/>
      <c r="F88" s="77"/>
      <c r="G88" s="77"/>
      <c r="H88" s="77"/>
      <c r="I88" s="78"/>
    </row>
    <row r="89" spans="1:9" x14ac:dyDescent="0.15">
      <c r="A89" s="76"/>
      <c r="B89" s="77"/>
      <c r="C89" s="77"/>
      <c r="D89" s="77"/>
      <c r="E89" s="77"/>
      <c r="F89" s="77"/>
      <c r="G89" s="77"/>
      <c r="H89" s="77"/>
      <c r="I89" s="78"/>
    </row>
    <row r="90" spans="1:9" x14ac:dyDescent="0.15">
      <c r="A90" s="76"/>
      <c r="B90" s="77"/>
      <c r="C90" s="77"/>
      <c r="D90" s="77"/>
      <c r="E90" s="77"/>
      <c r="F90" s="77"/>
      <c r="G90" s="77"/>
      <c r="H90" s="77"/>
      <c r="I90" s="78"/>
    </row>
    <row r="91" spans="1:9" x14ac:dyDescent="0.15">
      <c r="A91" s="76"/>
      <c r="B91" s="77"/>
      <c r="C91" s="77"/>
      <c r="D91" s="77"/>
      <c r="E91" s="77"/>
      <c r="F91" s="77"/>
      <c r="G91" s="77"/>
      <c r="H91" s="77"/>
      <c r="I91" s="78"/>
    </row>
    <row r="92" spans="1:9" x14ac:dyDescent="0.15">
      <c r="A92" s="76"/>
      <c r="B92" s="77"/>
      <c r="C92" s="77"/>
      <c r="D92" s="77"/>
      <c r="E92" s="77"/>
      <c r="F92" s="77"/>
      <c r="G92" s="77"/>
      <c r="H92" s="77"/>
      <c r="I92" s="78"/>
    </row>
    <row r="93" spans="1:9" ht="14" thickBot="1" x14ac:dyDescent="0.2">
      <c r="A93" s="79"/>
      <c r="B93" s="80"/>
      <c r="C93" s="80"/>
      <c r="D93" s="80"/>
      <c r="E93" s="80"/>
      <c r="F93" s="80"/>
      <c r="G93" s="80"/>
      <c r="H93" s="80"/>
      <c r="I93" s="81"/>
    </row>
  </sheetData>
  <mergeCells count="40">
    <mergeCell ref="A84:I93"/>
    <mergeCell ref="B38:C38"/>
    <mergeCell ref="B39:C39"/>
    <mergeCell ref="B40:C40"/>
    <mergeCell ref="B41:C41"/>
    <mergeCell ref="B42:C42"/>
    <mergeCell ref="D47:I47"/>
    <mergeCell ref="C52:F52"/>
    <mergeCell ref="B64:G64"/>
    <mergeCell ref="A49:I49"/>
    <mergeCell ref="A72:C72"/>
    <mergeCell ref="B56:G56"/>
    <mergeCell ref="B58:G58"/>
    <mergeCell ref="B60:G60"/>
    <mergeCell ref="A50:I50"/>
    <mergeCell ref="F15:H15"/>
    <mergeCell ref="G22:H22"/>
    <mergeCell ref="G24:H24"/>
    <mergeCell ref="G23:H23"/>
    <mergeCell ref="B19:F19"/>
    <mergeCell ref="B20:F20"/>
    <mergeCell ref="B21:F21"/>
    <mergeCell ref="B22:F22"/>
    <mergeCell ref="B23:F23"/>
    <mergeCell ref="C36:G36"/>
    <mergeCell ref="A10:I10"/>
    <mergeCell ref="A18:I18"/>
    <mergeCell ref="C82:G82"/>
    <mergeCell ref="D46:F46"/>
    <mergeCell ref="B53:G53"/>
    <mergeCell ref="C54:F54"/>
    <mergeCell ref="B62:G62"/>
    <mergeCell ref="C44:G44"/>
    <mergeCell ref="C26:G26"/>
    <mergeCell ref="C31:G31"/>
    <mergeCell ref="B27:I27"/>
    <mergeCell ref="B28:I28"/>
    <mergeCell ref="B29:I29"/>
    <mergeCell ref="B12:D12"/>
    <mergeCell ref="F12:H12"/>
  </mergeCells>
  <phoneticPr fontId="2" type="noConversion"/>
  <pageMargins left="0.28000000000000003" right="0.24" top="0.25" bottom="0.42" header="0" footer="0"/>
  <pageSetup scale="95" orientation="portrait" copies="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N41"/>
  <sheetViews>
    <sheetView tabSelected="1" zoomScale="160" zoomScaleNormal="100" workbookViewId="0">
      <selection activeCell="C14" sqref="C14"/>
    </sheetView>
  </sheetViews>
  <sheetFormatPr baseColWidth="10" defaultRowHeight="13" x14ac:dyDescent="0.15"/>
  <cols>
    <col min="1" max="1" width="10" style="1" customWidth="1"/>
    <col min="2" max="2" width="17.83203125" style="1" bestFit="1" customWidth="1"/>
    <col min="3" max="3" width="13.83203125" style="1" customWidth="1"/>
    <col min="4" max="4" width="17.83203125" style="1" bestFit="1" customWidth="1"/>
    <col min="5" max="5" width="3.5" style="1" customWidth="1"/>
    <col min="6" max="6" width="13.83203125" style="1" customWidth="1"/>
    <col min="7" max="7" width="14.5" style="1" customWidth="1"/>
    <col min="8" max="8" width="2.5" style="1" customWidth="1"/>
    <col min="9" max="9" width="2.33203125" style="1" customWidth="1"/>
    <col min="10" max="10" width="17.83203125" style="1" bestFit="1" customWidth="1"/>
    <col min="11" max="12" width="13.83203125" style="1" customWidth="1"/>
    <col min="13" max="13" width="4.83203125" style="1" customWidth="1"/>
    <col min="14" max="14" width="10.83203125" style="1" customWidth="1"/>
    <col min="15" max="16384" width="10.83203125" style="1"/>
  </cols>
  <sheetData>
    <row r="7" spans="2:12" ht="16" x14ac:dyDescent="0.2">
      <c r="B7" s="87" t="s">
        <v>38</v>
      </c>
      <c r="C7" s="87"/>
      <c r="D7" s="87"/>
      <c r="E7" s="87"/>
      <c r="F7" s="87"/>
      <c r="G7" s="87"/>
      <c r="H7" s="87"/>
      <c r="I7" s="87"/>
      <c r="J7" s="87"/>
      <c r="K7" s="87"/>
      <c r="L7" s="87"/>
    </row>
    <row r="10" spans="2:12" ht="15" x14ac:dyDescent="0.2">
      <c r="B10" s="89" t="s">
        <v>39</v>
      </c>
      <c r="C10" s="27">
        <v>25000</v>
      </c>
      <c r="I10" s="88" t="s">
        <v>40</v>
      </c>
      <c r="J10" s="88"/>
      <c r="K10" s="28">
        <f>+C10*12</f>
        <v>300000</v>
      </c>
    </row>
    <row r="11" spans="2:12" ht="14" thickBot="1" x14ac:dyDescent="0.2"/>
    <row r="12" spans="2:12" ht="14" thickTop="1" x14ac:dyDescent="0.15">
      <c r="F12" s="42"/>
      <c r="G12" s="43"/>
    </row>
    <row r="13" spans="2:12" ht="15" x14ac:dyDescent="0.2">
      <c r="B13" s="29" t="s">
        <v>41</v>
      </c>
      <c r="C13" s="39" t="s">
        <v>57</v>
      </c>
      <c r="D13" s="39" t="s">
        <v>58</v>
      </c>
      <c r="E13" s="39"/>
      <c r="F13" s="44" t="s">
        <v>56</v>
      </c>
      <c r="G13" s="45" t="s">
        <v>59</v>
      </c>
      <c r="J13" s="29" t="s">
        <v>41</v>
      </c>
      <c r="K13" s="29" t="s">
        <v>42</v>
      </c>
      <c r="L13" s="29" t="s">
        <v>43</v>
      </c>
    </row>
    <row r="14" spans="2:12" ht="15" x14ac:dyDescent="0.2">
      <c r="B14" s="90" t="s">
        <v>44</v>
      </c>
      <c r="C14" s="41">
        <v>0.1</v>
      </c>
      <c r="D14" s="51">
        <f t="shared" ref="D14:D22" si="0">+$C$10*C14</f>
        <v>2500</v>
      </c>
      <c r="E14" s="39"/>
      <c r="F14" s="46">
        <f t="shared" ref="F14:F22" si="1">G14/$C$10</f>
        <v>0</v>
      </c>
      <c r="G14" s="53">
        <v>0</v>
      </c>
      <c r="J14" s="1" t="s">
        <v>44</v>
      </c>
      <c r="K14" s="30">
        <v>0.1</v>
      </c>
      <c r="L14" s="52">
        <f t="shared" ref="L14:L22" si="2">+$K$10*K14</f>
        <v>30000</v>
      </c>
    </row>
    <row r="15" spans="2:12" ht="15" x14ac:dyDescent="0.2">
      <c r="B15" s="1" t="s">
        <v>45</v>
      </c>
      <c r="C15" s="30">
        <v>0.2</v>
      </c>
      <c r="D15" s="52">
        <f t="shared" si="0"/>
        <v>5000</v>
      </c>
      <c r="E15" s="39"/>
      <c r="F15" s="47">
        <f t="shared" si="1"/>
        <v>0.8</v>
      </c>
      <c r="G15" s="54">
        <v>20000</v>
      </c>
      <c r="J15" s="1" t="s">
        <v>45</v>
      </c>
      <c r="K15" s="30">
        <v>0.2</v>
      </c>
      <c r="L15" s="52">
        <f t="shared" si="2"/>
        <v>60000</v>
      </c>
    </row>
    <row r="16" spans="2:12" ht="15" x14ac:dyDescent="0.2">
      <c r="B16" s="40" t="s">
        <v>46</v>
      </c>
      <c r="C16" s="41">
        <v>0.04</v>
      </c>
      <c r="D16" s="51">
        <f t="shared" si="0"/>
        <v>1000</v>
      </c>
      <c r="E16" s="39"/>
      <c r="F16" s="46">
        <f t="shared" si="1"/>
        <v>0.2</v>
      </c>
      <c r="G16" s="53">
        <v>5000</v>
      </c>
      <c r="J16" s="1" t="s">
        <v>46</v>
      </c>
      <c r="K16" s="30">
        <v>0.04</v>
      </c>
      <c r="L16" s="52">
        <f>+$K$10*K16</f>
        <v>12000</v>
      </c>
    </row>
    <row r="17" spans="2:12" ht="15" x14ac:dyDescent="0.2">
      <c r="B17" s="1" t="s">
        <v>47</v>
      </c>
      <c r="C17" s="30">
        <v>0.16</v>
      </c>
      <c r="D17" s="52">
        <f t="shared" si="0"/>
        <v>4000</v>
      </c>
      <c r="E17" s="39"/>
      <c r="F17" s="47">
        <f t="shared" si="1"/>
        <v>0.16</v>
      </c>
      <c r="G17" s="54">
        <v>4000</v>
      </c>
      <c r="J17" s="1" t="s">
        <v>47</v>
      </c>
      <c r="K17" s="30">
        <v>0.16</v>
      </c>
      <c r="L17" s="52">
        <f t="shared" si="2"/>
        <v>48000</v>
      </c>
    </row>
    <row r="18" spans="2:12" ht="15" x14ac:dyDescent="0.2">
      <c r="B18" s="40" t="s">
        <v>48</v>
      </c>
      <c r="C18" s="41">
        <v>0.1</v>
      </c>
      <c r="D18" s="51">
        <f t="shared" si="0"/>
        <v>2500</v>
      </c>
      <c r="E18" s="39"/>
      <c r="F18" s="46">
        <f t="shared" si="1"/>
        <v>0.2</v>
      </c>
      <c r="G18" s="53">
        <v>5000</v>
      </c>
      <c r="J18" s="1" t="s">
        <v>48</v>
      </c>
      <c r="K18" s="30">
        <v>0.1</v>
      </c>
      <c r="L18" s="52">
        <f>+$K$10*K18</f>
        <v>30000</v>
      </c>
    </row>
    <row r="19" spans="2:12" ht="15" x14ac:dyDescent="0.2">
      <c r="B19" s="1" t="s">
        <v>49</v>
      </c>
      <c r="C19" s="30">
        <v>0.13</v>
      </c>
      <c r="D19" s="52">
        <f t="shared" si="0"/>
        <v>3250</v>
      </c>
      <c r="E19" s="39"/>
      <c r="F19" s="47">
        <f t="shared" si="1"/>
        <v>0.24</v>
      </c>
      <c r="G19" s="54">
        <v>6000</v>
      </c>
      <c r="J19" s="1" t="s">
        <v>49</v>
      </c>
      <c r="K19" s="30">
        <v>0.13</v>
      </c>
      <c r="L19" s="52">
        <f t="shared" si="2"/>
        <v>39000</v>
      </c>
    </row>
    <row r="20" spans="2:12" ht="15" x14ac:dyDescent="0.2">
      <c r="B20" s="40" t="s">
        <v>50</v>
      </c>
      <c r="C20" s="41">
        <v>0.1</v>
      </c>
      <c r="D20" s="51">
        <f t="shared" si="0"/>
        <v>2500</v>
      </c>
      <c r="E20" s="39"/>
      <c r="F20" s="46">
        <f t="shared" si="1"/>
        <v>0.28000000000000003</v>
      </c>
      <c r="G20" s="53">
        <v>7000</v>
      </c>
      <c r="J20" s="1" t="s">
        <v>50</v>
      </c>
      <c r="K20" s="30">
        <v>0.1</v>
      </c>
      <c r="L20" s="52">
        <f t="shared" si="2"/>
        <v>30000</v>
      </c>
    </row>
    <row r="21" spans="2:12" ht="15" x14ac:dyDescent="0.2">
      <c r="B21" s="90" t="s">
        <v>51</v>
      </c>
      <c r="C21" s="30">
        <v>0.1</v>
      </c>
      <c r="D21" s="52">
        <f t="shared" si="0"/>
        <v>2500</v>
      </c>
      <c r="E21" s="39"/>
      <c r="F21" s="47">
        <f t="shared" si="1"/>
        <v>0.32</v>
      </c>
      <c r="G21" s="54">
        <v>8000</v>
      </c>
      <c r="J21" s="1" t="s">
        <v>51</v>
      </c>
      <c r="K21" s="30">
        <v>0.1</v>
      </c>
      <c r="L21" s="52">
        <f t="shared" si="2"/>
        <v>30000</v>
      </c>
    </row>
    <row r="22" spans="2:12" ht="15" x14ac:dyDescent="0.2">
      <c r="B22" s="40" t="s">
        <v>52</v>
      </c>
      <c r="C22" s="41">
        <v>7.0000000000000007E-2</v>
      </c>
      <c r="D22" s="51">
        <f t="shared" si="0"/>
        <v>1750.0000000000002</v>
      </c>
      <c r="E22" s="39"/>
      <c r="F22" s="46">
        <f t="shared" si="1"/>
        <v>0.36</v>
      </c>
      <c r="G22" s="53">
        <v>9000</v>
      </c>
      <c r="J22" s="1" t="s">
        <v>52</v>
      </c>
      <c r="K22" s="30">
        <v>7.0000000000000007E-2</v>
      </c>
      <c r="L22" s="52">
        <f t="shared" si="2"/>
        <v>21000.000000000004</v>
      </c>
    </row>
    <row r="23" spans="2:12" ht="15" x14ac:dyDescent="0.2">
      <c r="C23" s="30">
        <f>SUM(C14:C22)</f>
        <v>1</v>
      </c>
      <c r="D23" s="27">
        <f>SUM(D14:D22)</f>
        <v>25000</v>
      </c>
      <c r="E23" s="28"/>
      <c r="F23" s="48"/>
      <c r="G23" s="55">
        <f>SUM(G14:G22)</f>
        <v>64000</v>
      </c>
      <c r="H23" s="28"/>
      <c r="K23" s="30">
        <f>SUM(K14:K22)</f>
        <v>1</v>
      </c>
      <c r="L23" s="27">
        <f>SUM(L14:L22)</f>
        <v>300000</v>
      </c>
    </row>
    <row r="24" spans="2:12" ht="14" thickBot="1" x14ac:dyDescent="0.2">
      <c r="F24" s="49"/>
      <c r="G24" s="50"/>
    </row>
    <row r="25" spans="2:12" ht="14" thickTop="1" x14ac:dyDescent="0.15"/>
    <row r="38" spans="11:14" x14ac:dyDescent="0.15">
      <c r="L38" s="31"/>
      <c r="M38" s="32"/>
      <c r="N38" s="33"/>
    </row>
    <row r="39" spans="11:14" x14ac:dyDescent="0.15">
      <c r="L39" s="33"/>
      <c r="M39" s="34"/>
    </row>
    <row r="41" spans="11:14" x14ac:dyDescent="0.15">
      <c r="K41" s="35"/>
      <c r="L41" s="36"/>
      <c r="M41" s="36"/>
      <c r="N41" s="36"/>
    </row>
  </sheetData>
  <mergeCells count="2">
    <mergeCell ref="B7:L7"/>
    <mergeCell ref="I10:J10"/>
  </mergeCells>
  <pageMargins left="0.7" right="0.7" top="0.75" bottom="0.75" header="0.3" footer="0.3"/>
  <pageSetup scale="73" orientation="portrait" horizontalDpi="0" verticalDpi="0" copies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ANF</vt:lpstr>
      <vt:lpstr>Distribución Ingreso</vt:lpstr>
      <vt:lpstr>ANF!Área_de_impresión</vt:lpstr>
    </vt:vector>
  </TitlesOfParts>
  <Company>OFICINA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REYES RUBIO</dc:creator>
  <cp:lastModifiedBy>edgar reyes</cp:lastModifiedBy>
  <cp:lastPrinted>2018-08-24T23:29:24Z</cp:lastPrinted>
  <dcterms:created xsi:type="dcterms:W3CDTF">2009-03-05T21:04:37Z</dcterms:created>
  <dcterms:modified xsi:type="dcterms:W3CDTF">2020-05-15T01:35:41Z</dcterms:modified>
</cp:coreProperties>
</file>